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 compléter" sheetId="1" r:id="rId1"/>
  </sheets>
  <definedNames>
    <definedName name="_xlnm.Print_Area" localSheetId="0">'A compléter'!$A$1:$S$39</definedName>
    <definedName name="Excel_BuiltIn_Print_Area" localSheetId="0">'A compléter'!$A$1:$S$37</definedName>
  </definedNames>
  <calcPr fullCalcOnLoad="1"/>
</workbook>
</file>

<file path=xl/sharedStrings.xml><?xml version="1.0" encoding="utf-8"?>
<sst xmlns="http://schemas.openxmlformats.org/spreadsheetml/2006/main" count="43" uniqueCount="28">
  <si>
    <r>
      <rPr>
        <b/>
        <sz val="9"/>
        <rFont val="Arial"/>
        <family val="2"/>
      </rPr>
      <t>FORMULAIRE CONTRÔLE BUDG</t>
    </r>
    <r>
      <rPr>
        <b/>
        <sz val="9"/>
        <rFont val="Arial"/>
        <family val="0"/>
      </rPr>
      <t>É</t>
    </r>
    <r>
      <rPr>
        <b/>
        <sz val="9"/>
        <rFont val="Arial"/>
        <family val="2"/>
      </rPr>
      <t>TAIRE PROJET – Fribourg-Solidaire</t>
    </r>
  </si>
  <si>
    <t xml:space="preserve">Nom de l'organisme requérant : </t>
  </si>
  <si>
    <t>Titre du projet :</t>
  </si>
  <si>
    <t>VEUILLEZ REMPLIR UNIQUEMENT LES CELLULES EN JAUNE / EN CAS DE QUESTION : commissiontechnique@fribourg-solidaire.ch</t>
  </si>
  <si>
    <t>Taux de change : 1 ML = x CHF</t>
  </si>
  <si>
    <t>Engagements</t>
  </si>
  <si>
    <t>Année 1</t>
  </si>
  <si>
    <t>Année 2</t>
  </si>
  <si>
    <t>Année 3</t>
  </si>
  <si>
    <t>TOTAL</t>
  </si>
  <si>
    <t>Budget    
(ml ou ($)</t>
  </si>
  <si>
    <t>Budget CHF</t>
  </si>
  <si>
    <t>Comptes 
(ml ou ($)</t>
  </si>
  <si>
    <t>Compte CHF</t>
  </si>
  <si>
    <t>%</t>
  </si>
  <si>
    <t>Investissements</t>
  </si>
  <si>
    <t>Total Investissements</t>
  </si>
  <si>
    <t>Frais de fonctionnement Nord</t>
  </si>
  <si>
    <t>Frais de fonctionnement Sud</t>
  </si>
  <si>
    <t>Total Fonctionnement</t>
  </si>
  <si>
    <t>Total Engagements</t>
  </si>
  <si>
    <t>Recettes</t>
  </si>
  <si>
    <t>Fribourg-Solidaire</t>
  </si>
  <si>
    <t>Total Recette</t>
  </si>
  <si>
    <t>Différence</t>
  </si>
  <si>
    <t>Part Fribourg Solidaire *</t>
  </si>
  <si>
    <t>* la part des frais de gestion Nord ne doit pas dépasser 12,5 % et dot correspondre à des dépenses effectives.</t>
  </si>
  <si>
    <t>** la part de Fribourg-Solidaire ne doit pas dépasser 80 %, si la part dépasse 80 % lors de la remise des comptes et que la différence entre le budget et les comptes est de plus de 10 %, évaluation d’une rétrocession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</si>
</sst>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&quot; -&quot;#,##0.00\ ;&quot; -&quot;#\ ;@\ "/>
    <numFmt numFmtId="166" formatCode="#,##0;[RED]\-#,##0"/>
    <numFmt numFmtId="167" formatCode="0%"/>
    <numFmt numFmtId="168" formatCode="0.00%"/>
  </numFmts>
  <fonts count="6">
    <font>
      <sz val="9"/>
      <color indexed="10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left" vertical="center"/>
    </xf>
    <xf numFmtId="164" fontId="3" fillId="4" borderId="4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4" fillId="0" borderId="5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5" borderId="3" xfId="0" applyFont="1" applyFill="1" applyBorder="1" applyAlignment="1">
      <alignment horizontal="left" wrapText="1"/>
    </xf>
    <xf numFmtId="164" fontId="3" fillId="5" borderId="5" xfId="0" applyFont="1" applyFill="1" applyBorder="1" applyAlignment="1">
      <alignment wrapText="1"/>
    </xf>
    <xf numFmtId="164" fontId="3" fillId="5" borderId="0" xfId="0" applyFont="1" applyFill="1" applyBorder="1" applyAlignment="1">
      <alignment wrapText="1"/>
    </xf>
    <xf numFmtId="164" fontId="3" fillId="5" borderId="11" xfId="0" applyFont="1" applyFill="1" applyBorder="1" applyAlignment="1">
      <alignment wrapText="1"/>
    </xf>
    <xf numFmtId="164" fontId="3" fillId="5" borderId="3" xfId="0" applyFont="1" applyFill="1" applyBorder="1" applyAlignment="1">
      <alignment wrapText="1"/>
    </xf>
    <xf numFmtId="164" fontId="3" fillId="5" borderId="10" xfId="0" applyFont="1" applyFill="1" applyBorder="1" applyAlignment="1">
      <alignment wrapText="1"/>
    </xf>
    <xf numFmtId="164" fontId="3" fillId="5" borderId="12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left" wrapText="1"/>
    </xf>
    <xf numFmtId="166" fontId="2" fillId="7" borderId="5" xfId="15" applyNumberFormat="1" applyFont="1" applyFill="1" applyBorder="1" applyAlignment="1" applyProtection="1">
      <alignment horizontal="right"/>
      <protection/>
    </xf>
    <xf numFmtId="166" fontId="2" fillId="0" borderId="0" xfId="15" applyNumberFormat="1" applyFont="1" applyFill="1" applyBorder="1" applyAlignment="1" applyProtection="1">
      <alignment horizontal="right"/>
      <protection/>
    </xf>
    <xf numFmtId="166" fontId="2" fillId="7" borderId="0" xfId="15" applyNumberFormat="1" applyFont="1" applyFill="1" applyBorder="1" applyAlignment="1" applyProtection="1">
      <alignment horizontal="right"/>
      <protection/>
    </xf>
    <xf numFmtId="167" fontId="2" fillId="0" borderId="11" xfId="15" applyNumberFormat="1" applyFont="1" applyFill="1" applyBorder="1" applyAlignment="1" applyProtection="1">
      <alignment horizontal="right"/>
      <protection/>
    </xf>
    <xf numFmtId="166" fontId="2" fillId="7" borderId="3" xfId="15" applyNumberFormat="1" applyFont="1" applyFill="1" applyBorder="1" applyAlignment="1" applyProtection="1">
      <alignment horizontal="right"/>
      <protection/>
    </xf>
    <xf numFmtId="166" fontId="2" fillId="0" borderId="10" xfId="15" applyNumberFormat="1" applyFont="1" applyFill="1" applyBorder="1" applyAlignment="1" applyProtection="1">
      <alignment horizontal="right"/>
      <protection/>
    </xf>
    <xf numFmtId="167" fontId="2" fillId="0" borderId="10" xfId="15" applyNumberFormat="1" applyFont="1" applyFill="1" applyBorder="1" applyAlignment="1" applyProtection="1">
      <alignment horizontal="right"/>
      <protection/>
    </xf>
    <xf numFmtId="167" fontId="2" fillId="0" borderId="12" xfId="15" applyNumberFormat="1" applyFont="1" applyFill="1" applyBorder="1" applyAlignment="1" applyProtection="1">
      <alignment horizontal="right"/>
      <protection/>
    </xf>
    <xf numFmtId="166" fontId="2" fillId="0" borderId="3" xfId="15" applyNumberFormat="1" applyFont="1" applyFill="1" applyBorder="1" applyAlignment="1" applyProtection="1">
      <alignment horizontal="right"/>
      <protection/>
    </xf>
    <xf numFmtId="164" fontId="2" fillId="6" borderId="3" xfId="0" applyFont="1" applyFill="1" applyBorder="1" applyAlignment="1">
      <alignment horizontal="left" wrapText="1"/>
    </xf>
    <xf numFmtId="166" fontId="2" fillId="0" borderId="13" xfId="15" applyNumberFormat="1" applyFont="1" applyFill="1" applyBorder="1" applyAlignment="1" applyProtection="1">
      <alignment horizontal="right"/>
      <protection/>
    </xf>
    <xf numFmtId="166" fontId="2" fillId="0" borderId="14" xfId="15" applyNumberFormat="1" applyFont="1" applyFill="1" applyBorder="1" applyAlignment="1" applyProtection="1">
      <alignment horizontal="right"/>
      <protection/>
    </xf>
    <xf numFmtId="166" fontId="2" fillId="0" borderId="15" xfId="15" applyNumberFormat="1" applyFont="1" applyFill="1" applyBorder="1" applyAlignment="1" applyProtection="1">
      <alignment horizontal="right"/>
      <protection/>
    </xf>
    <xf numFmtId="166" fontId="2" fillId="0" borderId="16" xfId="15" applyNumberFormat="1" applyFont="1" applyFill="1" applyBorder="1" applyAlignment="1" applyProtection="1">
      <alignment horizontal="right"/>
      <protection/>
    </xf>
    <xf numFmtId="166" fontId="2" fillId="0" borderId="17" xfId="15" applyNumberFormat="1" applyFont="1" applyFill="1" applyBorder="1" applyAlignment="1" applyProtection="1">
      <alignment horizontal="right"/>
      <protection/>
    </xf>
    <xf numFmtId="166" fontId="2" fillId="0" borderId="18" xfId="15" applyNumberFormat="1" applyFont="1" applyFill="1" applyBorder="1" applyAlignment="1" applyProtection="1">
      <alignment horizontal="right"/>
      <protection/>
    </xf>
    <xf numFmtId="166" fontId="2" fillId="0" borderId="12" xfId="15" applyNumberFormat="1" applyFont="1" applyFill="1" applyBorder="1" applyAlignment="1" applyProtection="1">
      <alignment horizontal="right"/>
      <protection/>
    </xf>
    <xf numFmtId="164" fontId="3" fillId="0" borderId="19" xfId="0" applyFont="1" applyFill="1" applyBorder="1" applyAlignment="1">
      <alignment wrapText="1"/>
    </xf>
    <xf numFmtId="166" fontId="3" fillId="0" borderId="20" xfId="0" applyNumberFormat="1" applyFont="1" applyBorder="1" applyAlignment="1">
      <alignment horizontal="right"/>
    </xf>
    <xf numFmtId="166" fontId="3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7" fontId="3" fillId="0" borderId="23" xfId="15" applyNumberFormat="1" applyFont="1" applyFill="1" applyBorder="1" applyAlignment="1" applyProtection="1">
      <alignment horizontal="right"/>
      <protection/>
    </xf>
    <xf numFmtId="166" fontId="3" fillId="0" borderId="19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7" fontId="3" fillId="0" borderId="24" xfId="15" applyNumberFormat="1" applyFont="1" applyFill="1" applyBorder="1" applyAlignment="1" applyProtection="1">
      <alignment horizontal="right"/>
      <protection/>
    </xf>
    <xf numFmtId="167" fontId="3" fillId="0" borderId="4" xfId="15" applyNumberFormat="1" applyFont="1" applyFill="1" applyBorder="1" applyAlignment="1" applyProtection="1">
      <alignment horizontal="right"/>
      <protection/>
    </xf>
    <xf numFmtId="164" fontId="2" fillId="8" borderId="16" xfId="0" applyFont="1" applyFill="1" applyBorder="1" applyAlignment="1">
      <alignment horizontal="center"/>
    </xf>
    <xf numFmtId="164" fontId="2" fillId="8" borderId="13" xfId="0" applyFont="1" applyFill="1" applyBorder="1" applyAlignment="1">
      <alignment horizontal="center"/>
    </xf>
    <xf numFmtId="164" fontId="2" fillId="8" borderId="14" xfId="0" applyFont="1" applyFill="1" applyBorder="1" applyAlignment="1">
      <alignment horizontal="center"/>
    </xf>
    <xf numFmtId="164" fontId="2" fillId="8" borderId="17" xfId="0" applyFont="1" applyFill="1" applyBorder="1" applyAlignment="1">
      <alignment horizontal="center"/>
    </xf>
    <xf numFmtId="164" fontId="2" fillId="8" borderId="18" xfId="0" applyFont="1" applyFill="1" applyBorder="1" applyAlignment="1">
      <alignment horizontal="center"/>
    </xf>
    <xf numFmtId="164" fontId="3" fillId="5" borderId="2" xfId="0" applyFont="1" applyFill="1" applyBorder="1" applyAlignment="1">
      <alignment wrapText="1"/>
    </xf>
    <xf numFmtId="164" fontId="3" fillId="5" borderId="26" xfId="0" applyFont="1" applyFill="1" applyBorder="1" applyAlignment="1">
      <alignment wrapText="1"/>
    </xf>
    <xf numFmtId="164" fontId="3" fillId="5" borderId="27" xfId="0" applyFont="1" applyFill="1" applyBorder="1" applyAlignment="1">
      <alignment wrapText="1"/>
    </xf>
    <xf numFmtId="164" fontId="3" fillId="5" borderId="7" xfId="0" applyFont="1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3" fillId="5" borderId="8" xfId="0" applyFont="1" applyFill="1" applyBorder="1" applyAlignment="1">
      <alignment wrapText="1"/>
    </xf>
    <xf numFmtId="164" fontId="3" fillId="5" borderId="9" xfId="0" applyFont="1" applyFill="1" applyBorder="1" applyAlignment="1">
      <alignment wrapText="1"/>
    </xf>
    <xf numFmtId="164" fontId="2" fillId="6" borderId="12" xfId="0" applyFont="1" applyFill="1" applyBorder="1" applyAlignment="1">
      <alignment horizontal="left" wrapText="1"/>
    </xf>
    <xf numFmtId="166" fontId="2" fillId="0" borderId="5" xfId="15" applyNumberFormat="1" applyFont="1" applyFill="1" applyBorder="1" applyAlignment="1" applyProtection="1">
      <alignment horizontal="right"/>
      <protection/>
    </xf>
    <xf numFmtId="164" fontId="2" fillId="0" borderId="12" xfId="0" applyFont="1" applyFill="1" applyBorder="1" applyAlignment="1">
      <alignment horizontal="left" wrapText="1"/>
    </xf>
    <xf numFmtId="166" fontId="2" fillId="0" borderId="6" xfId="15" applyNumberFormat="1" applyFont="1" applyFill="1" applyBorder="1" applyAlignment="1" applyProtection="1">
      <alignment horizontal="right"/>
      <protection/>
    </xf>
    <xf numFmtId="164" fontId="2" fillId="0" borderId="12" xfId="0" applyFont="1" applyBorder="1" applyAlignment="1">
      <alignment wrapText="1"/>
    </xf>
    <xf numFmtId="166" fontId="2" fillId="0" borderId="11" xfId="15" applyNumberFormat="1" applyFont="1" applyFill="1" applyBorder="1" applyAlignment="1" applyProtection="1">
      <alignment horizontal="right"/>
      <protection/>
    </xf>
    <xf numFmtId="164" fontId="3" fillId="0" borderId="2" xfId="0" applyFont="1" applyFill="1" applyBorder="1" applyAlignment="1">
      <alignment wrapText="1"/>
    </xf>
    <xf numFmtId="166" fontId="3" fillId="0" borderId="26" xfId="15" applyNumberFormat="1" applyFont="1" applyFill="1" applyBorder="1" applyAlignment="1" applyProtection="1">
      <alignment horizontal="right"/>
      <protection/>
    </xf>
    <xf numFmtId="166" fontId="3" fillId="0" borderId="27" xfId="15" applyNumberFormat="1" applyFont="1" applyFill="1" applyBorder="1" applyAlignment="1" applyProtection="1">
      <alignment horizontal="right"/>
      <protection/>
    </xf>
    <xf numFmtId="166" fontId="3" fillId="0" borderId="28" xfId="15" applyNumberFormat="1" applyFont="1" applyFill="1" applyBorder="1" applyAlignment="1" applyProtection="1">
      <alignment horizontal="right"/>
      <protection/>
    </xf>
    <xf numFmtId="167" fontId="3" fillId="0" borderId="7" xfId="15" applyNumberFormat="1" applyFont="1" applyFill="1" applyBorder="1" applyAlignment="1" applyProtection="1">
      <alignment horizontal="right"/>
      <protection/>
    </xf>
    <xf numFmtId="166" fontId="3" fillId="0" borderId="1" xfId="15" applyNumberFormat="1" applyFont="1" applyFill="1" applyBorder="1" applyAlignment="1" applyProtection="1">
      <alignment horizontal="right"/>
      <protection/>
    </xf>
    <xf numFmtId="166" fontId="3" fillId="0" borderId="8" xfId="15" applyNumberFormat="1" applyFont="1" applyFill="1" applyBorder="1" applyAlignment="1" applyProtection="1">
      <alignment horizontal="right"/>
      <protection/>
    </xf>
    <xf numFmtId="166" fontId="3" fillId="0" borderId="9" xfId="15" applyNumberFormat="1" applyFont="1" applyFill="1" applyBorder="1" applyAlignment="1" applyProtection="1">
      <alignment horizontal="right"/>
      <protection/>
    </xf>
    <xf numFmtId="167" fontId="3" fillId="0" borderId="8" xfId="15" applyNumberFormat="1" applyFont="1" applyFill="1" applyBorder="1" applyAlignment="1" applyProtection="1">
      <alignment horizontal="right"/>
      <protection/>
    </xf>
    <xf numFmtId="167" fontId="3" fillId="0" borderId="2" xfId="15" applyNumberFormat="1" applyFont="1" applyFill="1" applyBorder="1" applyAlignment="1" applyProtection="1">
      <alignment horizontal="right"/>
      <protection/>
    </xf>
    <xf numFmtId="164" fontId="3" fillId="0" borderId="29" xfId="0" applyFont="1" applyFill="1" applyBorder="1" applyAlignment="1">
      <alignment wrapText="1"/>
    </xf>
    <xf numFmtId="166" fontId="3" fillId="0" borderId="13" xfId="15" applyNumberFormat="1" applyFont="1" applyFill="1" applyBorder="1" applyAlignment="1" applyProtection="1">
      <alignment horizontal="right"/>
      <protection/>
    </xf>
    <xf numFmtId="166" fontId="3" fillId="0" borderId="14" xfId="15" applyNumberFormat="1" applyFont="1" applyFill="1" applyBorder="1" applyAlignment="1" applyProtection="1">
      <alignment horizontal="right"/>
      <protection/>
    </xf>
    <xf numFmtId="166" fontId="3" fillId="0" borderId="30" xfId="15" applyNumberFormat="1" applyFont="1" applyFill="1" applyBorder="1" applyAlignment="1" applyProtection="1">
      <alignment horizontal="right"/>
      <protection/>
    </xf>
    <xf numFmtId="167" fontId="3" fillId="0" borderId="15" xfId="15" applyNumberFormat="1" applyFont="1" applyFill="1" applyBorder="1" applyAlignment="1" applyProtection="1">
      <alignment horizontal="right"/>
      <protection/>
    </xf>
    <xf numFmtId="166" fontId="3" fillId="0" borderId="16" xfId="15" applyNumberFormat="1" applyFont="1" applyFill="1" applyBorder="1" applyAlignment="1" applyProtection="1">
      <alignment horizontal="right"/>
      <protection/>
    </xf>
    <xf numFmtId="166" fontId="3" fillId="0" borderId="17" xfId="15" applyNumberFormat="1" applyFont="1" applyFill="1" applyBorder="1" applyAlignment="1" applyProtection="1">
      <alignment horizontal="right"/>
      <protection/>
    </xf>
    <xf numFmtId="166" fontId="3" fillId="0" borderId="18" xfId="15" applyNumberFormat="1" applyFont="1" applyFill="1" applyBorder="1" applyAlignment="1" applyProtection="1">
      <alignment horizontal="right"/>
      <protection/>
    </xf>
    <xf numFmtId="167" fontId="3" fillId="0" borderId="18" xfId="15" applyNumberFormat="1" applyFont="1" applyFill="1" applyBorder="1" applyAlignment="1" applyProtection="1">
      <alignment horizontal="right"/>
      <protection/>
    </xf>
    <xf numFmtId="167" fontId="3" fillId="0" borderId="29" xfId="15" applyNumberFormat="1" applyFont="1" applyFill="1" applyBorder="1" applyAlignment="1" applyProtection="1">
      <alignment horizontal="right"/>
      <protection/>
    </xf>
    <xf numFmtId="164" fontId="2" fillId="8" borderId="12" xfId="0" applyFont="1" applyFill="1" applyBorder="1" applyAlignment="1">
      <alignment horizontal="center"/>
    </xf>
    <xf numFmtId="164" fontId="3" fillId="0" borderId="19" xfId="0" applyFont="1" applyFill="1" applyBorder="1" applyAlignment="1">
      <alignment horizontal="left" vertical="center"/>
    </xf>
    <xf numFmtId="164" fontId="3" fillId="2" borderId="4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25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wrapText="1"/>
    </xf>
    <xf numFmtId="166" fontId="2" fillId="7" borderId="6" xfId="15" applyNumberFormat="1" applyFont="1" applyFill="1" applyBorder="1" applyAlignment="1" applyProtection="1">
      <alignment horizontal="right"/>
      <protection/>
    </xf>
    <xf numFmtId="167" fontId="2" fillId="0" borderId="6" xfId="15" applyNumberFormat="1" applyFont="1" applyFill="1" applyBorder="1" applyAlignment="1" applyProtection="1">
      <alignment horizontal="right"/>
      <protection/>
    </xf>
    <xf numFmtId="166" fontId="2" fillId="7" borderId="10" xfId="15" applyNumberFormat="1" applyFont="1" applyFill="1" applyBorder="1" applyAlignment="1" applyProtection="1">
      <alignment horizontal="right"/>
      <protection/>
    </xf>
    <xf numFmtId="166" fontId="2" fillId="0" borderId="1" xfId="15" applyNumberFormat="1" applyFont="1" applyFill="1" applyBorder="1" applyAlignment="1" applyProtection="1">
      <alignment horizontal="right"/>
      <protection/>
    </xf>
    <xf numFmtId="166" fontId="2" fillId="0" borderId="9" xfId="15" applyNumberFormat="1" applyFont="1" applyFill="1" applyBorder="1" applyAlignment="1" applyProtection="1">
      <alignment horizontal="right"/>
      <protection/>
    </xf>
    <xf numFmtId="164" fontId="2" fillId="6" borderId="3" xfId="0" applyFont="1" applyFill="1" applyBorder="1" applyAlignment="1">
      <alignment wrapText="1"/>
    </xf>
    <xf numFmtId="164" fontId="2" fillId="0" borderId="3" xfId="0" applyFont="1" applyBorder="1" applyAlignment="1">
      <alignment wrapText="1"/>
    </xf>
    <xf numFmtId="165" fontId="2" fillId="0" borderId="11" xfId="15" applyNumberFormat="1" applyFont="1" applyFill="1" applyBorder="1" applyAlignment="1" applyProtection="1">
      <alignment horizontal="center"/>
      <protection/>
    </xf>
    <xf numFmtId="165" fontId="2" fillId="0" borderId="6" xfId="15" applyNumberFormat="1" applyFont="1" applyFill="1" applyBorder="1" applyAlignment="1" applyProtection="1">
      <alignment horizontal="center"/>
      <protection/>
    </xf>
    <xf numFmtId="165" fontId="2" fillId="0" borderId="12" xfId="15" applyNumberFormat="1" applyFont="1" applyFill="1" applyBorder="1" applyAlignment="1" applyProtection="1">
      <alignment horizontal="center"/>
      <protection/>
    </xf>
    <xf numFmtId="165" fontId="2" fillId="0" borderId="10" xfId="15" applyNumberFormat="1" applyFont="1" applyFill="1" applyBorder="1" applyAlignment="1" applyProtection="1">
      <alignment horizontal="center"/>
      <protection/>
    </xf>
    <xf numFmtId="165" fontId="2" fillId="0" borderId="16" xfId="15" applyNumberFormat="1" applyFont="1" applyFill="1" applyBorder="1" applyAlignment="1" applyProtection="1">
      <alignment horizontal="center"/>
      <protection/>
    </xf>
    <xf numFmtId="165" fontId="2" fillId="0" borderId="18" xfId="15" applyNumberFormat="1" applyFont="1" applyFill="1" applyBorder="1" applyAlignment="1" applyProtection="1">
      <alignment horizontal="right"/>
      <protection/>
    </xf>
    <xf numFmtId="166" fontId="3" fillId="0" borderId="20" xfId="15" applyNumberFormat="1" applyFont="1" applyFill="1" applyBorder="1" applyAlignment="1" applyProtection="1">
      <alignment horizontal="right"/>
      <protection/>
    </xf>
    <xf numFmtId="166" fontId="3" fillId="0" borderId="21" xfId="15" applyNumberFormat="1" applyFont="1" applyFill="1" applyBorder="1" applyAlignment="1" applyProtection="1">
      <alignment horizontal="right"/>
      <protection/>
    </xf>
    <xf numFmtId="166" fontId="3" fillId="0" borderId="22" xfId="15" applyNumberFormat="1" applyFont="1" applyFill="1" applyBorder="1" applyAlignment="1" applyProtection="1">
      <alignment horizontal="right"/>
      <protection/>
    </xf>
    <xf numFmtId="167" fontId="3" fillId="0" borderId="21" xfId="15" applyNumberFormat="1" applyFont="1" applyFill="1" applyBorder="1" applyAlignment="1" applyProtection="1">
      <alignment horizontal="right"/>
      <protection/>
    </xf>
    <xf numFmtId="166" fontId="3" fillId="0" borderId="19" xfId="15" applyNumberFormat="1" applyFont="1" applyFill="1" applyBorder="1" applyAlignment="1" applyProtection="1">
      <alignment horizontal="right"/>
      <protection/>
    </xf>
    <xf numFmtId="166" fontId="3" fillId="0" borderId="24" xfId="15" applyNumberFormat="1" applyFont="1" applyFill="1" applyBorder="1" applyAlignment="1" applyProtection="1">
      <alignment horizontal="right"/>
      <protection/>
    </xf>
    <xf numFmtId="166" fontId="3" fillId="0" borderId="25" xfId="15" applyNumberFormat="1" applyFont="1" applyFill="1" applyBorder="1" applyAlignment="1" applyProtection="1">
      <alignment horizontal="right"/>
      <protection/>
    </xf>
    <xf numFmtId="167" fontId="3" fillId="0" borderId="19" xfId="15" applyNumberFormat="1" applyFont="1" applyFill="1" applyBorder="1" applyAlignment="1" applyProtection="1">
      <alignment horizontal="right"/>
      <protection/>
    </xf>
    <xf numFmtId="164" fontId="2" fillId="8" borderId="2" xfId="0" applyFont="1" applyFill="1" applyBorder="1" applyAlignment="1">
      <alignment horizontal="center"/>
    </xf>
    <xf numFmtId="164" fontId="2" fillId="8" borderId="3" xfId="0" applyFont="1" applyFill="1" applyBorder="1" applyAlignment="1">
      <alignment horizontal="center"/>
    </xf>
    <xf numFmtId="164" fontId="2" fillId="8" borderId="0" xfId="0" applyFont="1" applyFill="1" applyBorder="1" applyAlignment="1">
      <alignment horizontal="center"/>
    </xf>
    <xf numFmtId="164" fontId="2" fillId="8" borderId="10" xfId="0" applyFont="1" applyFill="1" applyBorder="1" applyAlignment="1">
      <alignment horizontal="center"/>
    </xf>
    <xf numFmtId="164" fontId="3" fillId="0" borderId="12" xfId="0" applyFont="1" applyBorder="1" applyAlignment="1">
      <alignment wrapText="1"/>
    </xf>
    <xf numFmtId="166" fontId="3" fillId="0" borderId="3" xfId="15" applyNumberFormat="1" applyFont="1" applyFill="1" applyBorder="1" applyAlignment="1" applyProtection="1">
      <alignment horizontal="right"/>
      <protection/>
    </xf>
    <xf numFmtId="166" fontId="3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/>
    </xf>
    <xf numFmtId="164" fontId="2" fillId="0" borderId="10" xfId="0" applyFont="1" applyBorder="1" applyAlignment="1">
      <alignment/>
    </xf>
    <xf numFmtId="164" fontId="3" fillId="9" borderId="12" xfId="0" applyFont="1" applyFill="1" applyBorder="1" applyAlignment="1">
      <alignment wrapText="1"/>
    </xf>
    <xf numFmtId="168" fontId="2" fillId="9" borderId="3" xfId="0" applyNumberFormat="1" applyFont="1" applyFill="1" applyBorder="1" applyAlignment="1">
      <alignment/>
    </xf>
    <xf numFmtId="168" fontId="2" fillId="9" borderId="0" xfId="0" applyNumberFormat="1" applyFont="1" applyFill="1" applyBorder="1" applyAlignment="1">
      <alignment/>
    </xf>
    <xf numFmtId="164" fontId="2" fillId="9" borderId="0" xfId="0" applyFont="1" applyFill="1" applyBorder="1" applyAlignment="1">
      <alignment/>
    </xf>
    <xf numFmtId="168" fontId="2" fillId="9" borderId="10" xfId="0" applyNumberFormat="1" applyFont="1" applyFill="1" applyBorder="1" applyAlignment="1">
      <alignment/>
    </xf>
    <xf numFmtId="164" fontId="2" fillId="0" borderId="29" xfId="0" applyFont="1" applyBorder="1" applyAlignment="1">
      <alignment wrapText="1"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que 80% FS" xfId="20"/>
    <cellStyle name="Sans nom1" xfId="21"/>
  </cellStyles>
  <dxfs count="1">
    <dxf>
      <font>
        <b val="0"/>
        <sz val="9"/>
        <color rgb="FFFF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0"/>
  <sheetViews>
    <sheetView tabSelected="1" zoomScale="140" zoomScaleNormal="140" workbookViewId="0" topLeftCell="A1">
      <selection activeCell="B39" sqref="B39:S40"/>
    </sheetView>
  </sheetViews>
  <sheetFormatPr defaultColWidth="9.140625" defaultRowHeight="12"/>
  <cols>
    <col min="1" max="1" width="4.00390625" style="1" customWidth="1"/>
    <col min="2" max="2" width="30.421875" style="2" customWidth="1"/>
    <col min="3" max="6" width="13.421875" style="1" customWidth="1"/>
    <col min="7" max="7" width="6.28125" style="1" customWidth="1"/>
    <col min="8" max="11" width="13.421875" style="1" customWidth="1"/>
    <col min="12" max="12" width="5.140625" style="1" customWidth="1"/>
    <col min="13" max="15" width="13.421875" style="1" customWidth="1"/>
    <col min="16" max="16" width="14.28125" style="1" customWidth="1"/>
    <col min="17" max="17" width="8.00390625" style="1" customWidth="1"/>
    <col min="18" max="18" width="7.8515625" style="1" customWidth="1"/>
    <col min="19" max="19" width="8.00390625" style="1" customWidth="1"/>
    <col min="20" max="16384" width="13.421875" style="1" customWidth="1"/>
  </cols>
  <sheetData>
    <row r="1" spans="2:19" s="3" customFormat="1" ht="14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3.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3.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13.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3.5">
      <c r="B5" s="6" t="s">
        <v>4</v>
      </c>
      <c r="C5" s="7"/>
      <c r="D5" s="8"/>
      <c r="E5" s="7"/>
      <c r="F5" s="8"/>
      <c r="G5" s="8"/>
      <c r="H5" s="7"/>
      <c r="I5" s="8"/>
      <c r="J5" s="7"/>
      <c r="K5" s="8"/>
      <c r="L5" s="8"/>
      <c r="M5" s="7"/>
      <c r="N5" s="8"/>
      <c r="O5" s="7"/>
      <c r="P5" s="8"/>
      <c r="Q5" s="8"/>
      <c r="R5" s="8"/>
      <c r="S5" s="8"/>
    </row>
    <row r="6" spans="2:19" ht="15.75" customHeight="1">
      <c r="B6" s="9" t="s">
        <v>5</v>
      </c>
      <c r="C6" s="10" t="s">
        <v>6</v>
      </c>
      <c r="D6" s="10"/>
      <c r="E6" s="10"/>
      <c r="F6" s="10"/>
      <c r="G6" s="10"/>
      <c r="H6" s="10" t="s">
        <v>7</v>
      </c>
      <c r="I6" s="10"/>
      <c r="J6" s="10"/>
      <c r="K6" s="10"/>
      <c r="L6" s="10"/>
      <c r="M6" s="10" t="s">
        <v>8</v>
      </c>
      <c r="N6" s="10"/>
      <c r="O6" s="10"/>
      <c r="P6" s="10"/>
      <c r="Q6" s="10"/>
      <c r="R6" s="11" t="s">
        <v>9</v>
      </c>
      <c r="S6" s="11"/>
    </row>
    <row r="7" spans="2:19" ht="25.5">
      <c r="B7" s="12"/>
      <c r="C7" s="13" t="s">
        <v>10</v>
      </c>
      <c r="D7" s="14" t="s">
        <v>11</v>
      </c>
      <c r="E7" s="15" t="s">
        <v>12</v>
      </c>
      <c r="F7" s="16" t="s">
        <v>13</v>
      </c>
      <c r="G7" s="17" t="s">
        <v>14</v>
      </c>
      <c r="H7" s="18" t="s">
        <v>10</v>
      </c>
      <c r="I7" s="19" t="s">
        <v>11</v>
      </c>
      <c r="J7" s="20" t="s">
        <v>12</v>
      </c>
      <c r="K7" s="21" t="s">
        <v>13</v>
      </c>
      <c r="L7" s="22"/>
      <c r="M7" s="18" t="s">
        <v>10</v>
      </c>
      <c r="N7" s="19" t="s">
        <v>11</v>
      </c>
      <c r="O7" s="20" t="s">
        <v>12</v>
      </c>
      <c r="P7" s="21" t="s">
        <v>13</v>
      </c>
      <c r="Q7" s="23" t="s">
        <v>14</v>
      </c>
      <c r="R7" s="24" t="s">
        <v>11</v>
      </c>
      <c r="S7" s="22" t="s">
        <v>13</v>
      </c>
    </row>
    <row r="8" spans="2:19" ht="12.75" customHeight="1">
      <c r="B8" s="25" t="s">
        <v>15</v>
      </c>
      <c r="C8" s="26"/>
      <c r="D8" s="27"/>
      <c r="E8" s="27"/>
      <c r="F8" s="27"/>
      <c r="G8" s="28"/>
      <c r="H8" s="29"/>
      <c r="I8" s="27"/>
      <c r="J8" s="27"/>
      <c r="K8" s="30"/>
      <c r="L8" s="27"/>
      <c r="M8" s="29"/>
      <c r="N8" s="27"/>
      <c r="O8" s="27"/>
      <c r="P8" s="30"/>
      <c r="Q8" s="31"/>
      <c r="R8" s="27"/>
      <c r="S8" s="30"/>
    </row>
    <row r="9" spans="2:19" ht="13.5">
      <c r="B9" s="32"/>
      <c r="C9" s="33"/>
      <c r="D9" s="34">
        <f aca="true" t="shared" si="0" ref="D9:D12">C9*$C$5</f>
        <v>0</v>
      </c>
      <c r="E9" s="35"/>
      <c r="F9" s="34">
        <f aca="true" t="shared" si="1" ref="F9:F12">E9*$E$5</f>
        <v>0</v>
      </c>
      <c r="G9" s="36" t="e">
        <f aca="true" t="shared" si="2" ref="G9:G12">(E9-C9)/C9</f>
        <v>#DIV/0!</v>
      </c>
      <c r="H9" s="37"/>
      <c r="I9" s="34">
        <f aca="true" t="shared" si="3" ref="I9:I12">H9*$H$5</f>
        <v>0</v>
      </c>
      <c r="J9" s="35"/>
      <c r="K9" s="38">
        <f aca="true" t="shared" si="4" ref="K9:K12">J9*$J$5</f>
        <v>0</v>
      </c>
      <c r="L9" s="39" t="e">
        <f aca="true" t="shared" si="5" ref="L9:L12">(J9-H9)/H9</f>
        <v>#DIV/0!</v>
      </c>
      <c r="M9" s="37"/>
      <c r="N9" s="34">
        <f aca="true" t="shared" si="6" ref="N9:N12">M9*CG$5</f>
        <v>0</v>
      </c>
      <c r="O9" s="35"/>
      <c r="P9" s="38">
        <f aca="true" t="shared" si="7" ref="P9:P12">O9*$O$5</f>
        <v>0</v>
      </c>
      <c r="Q9" s="40" t="e">
        <f aca="true" t="shared" si="8" ref="Q9:Q12">(O9-M9)/M9</f>
        <v>#DIV/0!</v>
      </c>
      <c r="R9" s="41">
        <f aca="true" t="shared" si="9" ref="R9:R13">D9+I9+N9</f>
        <v>0</v>
      </c>
      <c r="S9" s="38">
        <f>+F9+K9+P9</f>
        <v>0</v>
      </c>
    </row>
    <row r="10" spans="2:19" ht="13.5">
      <c r="B10" s="32"/>
      <c r="C10" s="33"/>
      <c r="D10" s="34">
        <f t="shared" si="0"/>
        <v>0</v>
      </c>
      <c r="E10" s="35"/>
      <c r="F10" s="34">
        <f t="shared" si="1"/>
        <v>0</v>
      </c>
      <c r="G10" s="36" t="e">
        <f t="shared" si="2"/>
        <v>#DIV/0!</v>
      </c>
      <c r="H10" s="37"/>
      <c r="I10" s="34">
        <f t="shared" si="3"/>
        <v>0</v>
      </c>
      <c r="J10" s="35"/>
      <c r="K10" s="38">
        <f t="shared" si="4"/>
        <v>0</v>
      </c>
      <c r="L10" s="39" t="e">
        <f t="shared" si="5"/>
        <v>#DIV/0!</v>
      </c>
      <c r="M10" s="37"/>
      <c r="N10" s="34">
        <f t="shared" si="6"/>
        <v>0</v>
      </c>
      <c r="O10" s="35"/>
      <c r="P10" s="38">
        <f t="shared" si="7"/>
        <v>0</v>
      </c>
      <c r="Q10" s="40" t="e">
        <f t="shared" si="8"/>
        <v>#DIV/0!</v>
      </c>
      <c r="R10" s="41">
        <f t="shared" si="9"/>
        <v>0</v>
      </c>
      <c r="S10" s="38">
        <f aca="true" t="shared" si="10" ref="S10:S13">SUM(F10,K10,P10)</f>
        <v>0</v>
      </c>
    </row>
    <row r="11" spans="2:19" ht="13.5">
      <c r="B11" s="42"/>
      <c r="C11" s="33"/>
      <c r="D11" s="34">
        <f t="shared" si="0"/>
        <v>0</v>
      </c>
      <c r="E11" s="35"/>
      <c r="F11" s="34">
        <f t="shared" si="1"/>
        <v>0</v>
      </c>
      <c r="G11" s="36" t="e">
        <f t="shared" si="2"/>
        <v>#DIV/0!</v>
      </c>
      <c r="H11" s="37"/>
      <c r="I11" s="34">
        <f t="shared" si="3"/>
        <v>0</v>
      </c>
      <c r="J11" s="35"/>
      <c r="K11" s="38">
        <f t="shared" si="4"/>
        <v>0</v>
      </c>
      <c r="L11" s="39" t="e">
        <f t="shared" si="5"/>
        <v>#DIV/0!</v>
      </c>
      <c r="M11" s="37"/>
      <c r="N11" s="34">
        <f t="shared" si="6"/>
        <v>0</v>
      </c>
      <c r="O11" s="35"/>
      <c r="P11" s="38">
        <f t="shared" si="7"/>
        <v>0</v>
      </c>
      <c r="Q11" s="40" t="e">
        <f t="shared" si="8"/>
        <v>#DIV/0!</v>
      </c>
      <c r="R11" s="41">
        <f t="shared" si="9"/>
        <v>0</v>
      </c>
      <c r="S11" s="38">
        <f t="shared" si="10"/>
        <v>0</v>
      </c>
    </row>
    <row r="12" spans="2:19" ht="13.5">
      <c r="B12" s="42"/>
      <c r="C12" s="33"/>
      <c r="D12" s="34">
        <f t="shared" si="0"/>
        <v>0</v>
      </c>
      <c r="E12" s="35"/>
      <c r="F12" s="34">
        <f t="shared" si="1"/>
        <v>0</v>
      </c>
      <c r="G12" s="36" t="e">
        <f t="shared" si="2"/>
        <v>#DIV/0!</v>
      </c>
      <c r="H12" s="37"/>
      <c r="I12" s="34">
        <f t="shared" si="3"/>
        <v>0</v>
      </c>
      <c r="J12" s="35"/>
      <c r="K12" s="38">
        <f t="shared" si="4"/>
        <v>0</v>
      </c>
      <c r="L12" s="39" t="e">
        <f t="shared" si="5"/>
        <v>#DIV/0!</v>
      </c>
      <c r="M12" s="37"/>
      <c r="N12" s="34">
        <f t="shared" si="6"/>
        <v>0</v>
      </c>
      <c r="O12" s="35"/>
      <c r="P12" s="38">
        <f t="shared" si="7"/>
        <v>0</v>
      </c>
      <c r="Q12" s="40" t="e">
        <f t="shared" si="8"/>
        <v>#DIV/0!</v>
      </c>
      <c r="R12" s="41">
        <f t="shared" si="9"/>
        <v>0</v>
      </c>
      <c r="S12" s="38">
        <f t="shared" si="10"/>
        <v>0</v>
      </c>
    </row>
    <row r="13" spans="2:19" ht="13.5">
      <c r="B13" s="12"/>
      <c r="C13" s="43"/>
      <c r="D13" s="44"/>
      <c r="E13" s="44"/>
      <c r="F13" s="44"/>
      <c r="G13" s="45"/>
      <c r="H13" s="46"/>
      <c r="I13" s="47"/>
      <c r="J13" s="47"/>
      <c r="K13" s="48"/>
      <c r="L13" s="38"/>
      <c r="M13" s="46"/>
      <c r="N13" s="47"/>
      <c r="O13" s="47"/>
      <c r="P13" s="48"/>
      <c r="Q13" s="49"/>
      <c r="R13" s="41">
        <f t="shared" si="9"/>
        <v>0</v>
      </c>
      <c r="S13" s="38">
        <f t="shared" si="10"/>
        <v>0</v>
      </c>
    </row>
    <row r="14" spans="2:19" ht="14.25">
      <c r="B14" s="50" t="s">
        <v>16</v>
      </c>
      <c r="C14" s="51">
        <f>SUM(C9:C13)</f>
        <v>0</v>
      </c>
      <c r="D14" s="52">
        <f>SUM(D9:D13)</f>
        <v>0</v>
      </c>
      <c r="E14" s="52">
        <f>SUM(E9:E13)</f>
        <v>0</v>
      </c>
      <c r="F14" s="53">
        <f>SUM(F9:F13)</f>
        <v>0</v>
      </c>
      <c r="G14" s="54" t="e">
        <f>(E14-C14)/C14</f>
        <v>#DIV/0!</v>
      </c>
      <c r="H14" s="55">
        <f>SUM(H9:H13)</f>
        <v>0</v>
      </c>
      <c r="I14" s="56">
        <f>SUM(I9:I13)</f>
        <v>0</v>
      </c>
      <c r="J14" s="56">
        <f>SUM(J9:J13)</f>
        <v>0</v>
      </c>
      <c r="K14" s="57">
        <f>SUM(K9:K13)</f>
        <v>0</v>
      </c>
      <c r="L14" s="58" t="e">
        <f>(J14-H14)/H14</f>
        <v>#DIV/0!</v>
      </c>
      <c r="M14" s="55"/>
      <c r="N14" s="56">
        <f>SUM(N9:N13)</f>
        <v>0</v>
      </c>
      <c r="O14" s="56"/>
      <c r="P14" s="57">
        <f>SUM(P9:P13)</f>
        <v>0</v>
      </c>
      <c r="Q14" s="59" t="e">
        <f>(O14-M14)/M14</f>
        <v>#DIV/0!</v>
      </c>
      <c r="R14" s="56">
        <f>SUM(R9:R13)</f>
        <v>0</v>
      </c>
      <c r="S14" s="57">
        <f>SUM(S9:S13)</f>
        <v>0</v>
      </c>
    </row>
    <row r="15" spans="2:19" ht="9.75" customHeight="1">
      <c r="B15" s="60"/>
      <c r="C15" s="61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2:19" ht="12.75" customHeight="1">
      <c r="B16" s="65" t="s">
        <v>17</v>
      </c>
      <c r="C16" s="66"/>
      <c r="D16" s="67"/>
      <c r="E16" s="67"/>
      <c r="F16" s="67"/>
      <c r="G16" s="68"/>
      <c r="H16" s="69"/>
      <c r="I16" s="70"/>
      <c r="J16" s="70"/>
      <c r="K16" s="70"/>
      <c r="L16" s="65"/>
      <c r="M16" s="69"/>
      <c r="N16" s="70"/>
      <c r="O16" s="70"/>
      <c r="P16" s="70"/>
      <c r="Q16" s="65"/>
      <c r="R16" s="69"/>
      <c r="S16" s="71"/>
    </row>
    <row r="17" spans="2:19" ht="13.5">
      <c r="B17" s="72"/>
      <c r="C17" s="73"/>
      <c r="D17" s="35"/>
      <c r="E17" s="34"/>
      <c r="F17" s="35"/>
      <c r="G17" s="36" t="e">
        <f>(E17-C17)/C17</f>
        <v>#DIV/0!</v>
      </c>
      <c r="H17" s="41"/>
      <c r="I17" s="35"/>
      <c r="J17" s="34"/>
      <c r="K17" s="35"/>
      <c r="L17" s="40" t="e">
        <f>(J17-H17)/H17</f>
        <v>#DIV/0!</v>
      </c>
      <c r="M17" s="41"/>
      <c r="N17" s="35"/>
      <c r="O17" s="34"/>
      <c r="P17" s="35"/>
      <c r="Q17" s="40" t="e">
        <f>(O17-M17)/M17</f>
        <v>#DIV/0!</v>
      </c>
      <c r="R17" s="41">
        <f>D17+I17+N17</f>
        <v>0</v>
      </c>
      <c r="S17" s="38">
        <f>SUM(F17,K17,P17)</f>
        <v>0</v>
      </c>
    </row>
    <row r="18" spans="2:19" s="3" customFormat="1" ht="13.5">
      <c r="B18" s="74"/>
      <c r="C18" s="73"/>
      <c r="D18" s="34"/>
      <c r="E18" s="34"/>
      <c r="F18" s="75"/>
      <c r="G18" s="36"/>
      <c r="H18" s="41"/>
      <c r="I18" s="34"/>
      <c r="J18" s="34"/>
      <c r="K18" s="38"/>
      <c r="L18" s="40"/>
      <c r="M18" s="41"/>
      <c r="N18" s="34"/>
      <c r="O18" s="34"/>
      <c r="P18" s="38"/>
      <c r="Q18" s="40"/>
      <c r="R18" s="41"/>
      <c r="S18" s="38"/>
    </row>
    <row r="19" spans="2:19" ht="14.25">
      <c r="B19" s="31" t="s">
        <v>18</v>
      </c>
      <c r="C19" s="26"/>
      <c r="D19" s="27"/>
      <c r="E19" s="27"/>
      <c r="F19" s="27"/>
      <c r="G19" s="28"/>
      <c r="H19" s="29"/>
      <c r="I19" s="27"/>
      <c r="J19" s="27"/>
      <c r="K19" s="27"/>
      <c r="L19" s="31"/>
      <c r="M19" s="29"/>
      <c r="N19" s="27"/>
      <c r="O19" s="27"/>
      <c r="P19" s="27"/>
      <c r="Q19" s="31"/>
      <c r="R19" s="29"/>
      <c r="S19" s="30"/>
    </row>
    <row r="20" spans="2:19" ht="13.5">
      <c r="B20" s="72"/>
      <c r="C20" s="33"/>
      <c r="D20" s="34">
        <f aca="true" t="shared" si="11" ref="D20:D23">C20*$C$5</f>
        <v>0</v>
      </c>
      <c r="E20" s="35"/>
      <c r="F20" s="75">
        <f aca="true" t="shared" si="12" ref="F20:F23">E20*$E$5</f>
        <v>0</v>
      </c>
      <c r="G20" s="36" t="e">
        <f aca="true" t="shared" si="13" ref="G20:G23">(E20-C20)/C20</f>
        <v>#DIV/0!</v>
      </c>
      <c r="H20" s="37"/>
      <c r="I20" s="34">
        <f aca="true" t="shared" si="14" ref="I20:I23">H20*$H$5</f>
        <v>0</v>
      </c>
      <c r="J20" s="35"/>
      <c r="K20" s="38">
        <f aca="true" t="shared" si="15" ref="K20:K23">J20*$J$5</f>
        <v>0</v>
      </c>
      <c r="L20" s="40" t="e">
        <f aca="true" t="shared" si="16" ref="L20:L23">(J20-H20)/H20</f>
        <v>#DIV/0!</v>
      </c>
      <c r="M20" s="37"/>
      <c r="N20" s="34">
        <f aca="true" t="shared" si="17" ref="N20:N23">M20*$M$5</f>
        <v>0</v>
      </c>
      <c r="O20" s="35"/>
      <c r="P20" s="38">
        <f aca="true" t="shared" si="18" ref="P20:P23">O20*$O$5</f>
        <v>0</v>
      </c>
      <c r="Q20" s="40" t="e">
        <f aca="true" t="shared" si="19" ref="Q20:Q23">(O20-M20)/M20</f>
        <v>#DIV/0!</v>
      </c>
      <c r="R20" s="41">
        <f aca="true" t="shared" si="20" ref="R20:R25">D20+I20+N20</f>
        <v>0</v>
      </c>
      <c r="S20" s="38">
        <f aca="true" t="shared" si="21" ref="S20:S24">SUM(F20,K20,P20)</f>
        <v>0</v>
      </c>
    </row>
    <row r="21" spans="2:19" ht="13.5">
      <c r="B21" s="72"/>
      <c r="C21" s="33"/>
      <c r="D21" s="34">
        <f t="shared" si="11"/>
        <v>0</v>
      </c>
      <c r="E21" s="35"/>
      <c r="F21" s="75">
        <f t="shared" si="12"/>
        <v>0</v>
      </c>
      <c r="G21" s="36" t="e">
        <f t="shared" si="13"/>
        <v>#DIV/0!</v>
      </c>
      <c r="H21" s="37"/>
      <c r="I21" s="34">
        <f t="shared" si="14"/>
        <v>0</v>
      </c>
      <c r="J21" s="35"/>
      <c r="K21" s="38">
        <f t="shared" si="15"/>
        <v>0</v>
      </c>
      <c r="L21" s="40" t="e">
        <f t="shared" si="16"/>
        <v>#DIV/0!</v>
      </c>
      <c r="M21" s="37"/>
      <c r="N21" s="34">
        <f t="shared" si="17"/>
        <v>0</v>
      </c>
      <c r="O21" s="35"/>
      <c r="P21" s="38">
        <f t="shared" si="18"/>
        <v>0</v>
      </c>
      <c r="Q21" s="40" t="e">
        <f t="shared" si="19"/>
        <v>#DIV/0!</v>
      </c>
      <c r="R21" s="41">
        <f t="shared" si="20"/>
        <v>0</v>
      </c>
      <c r="S21" s="38">
        <f t="shared" si="21"/>
        <v>0</v>
      </c>
    </row>
    <row r="22" spans="2:19" ht="13.5">
      <c r="B22" s="72"/>
      <c r="C22" s="33"/>
      <c r="D22" s="34">
        <f t="shared" si="11"/>
        <v>0</v>
      </c>
      <c r="E22" s="35"/>
      <c r="F22" s="75">
        <f t="shared" si="12"/>
        <v>0</v>
      </c>
      <c r="G22" s="36" t="e">
        <f t="shared" si="13"/>
        <v>#DIV/0!</v>
      </c>
      <c r="H22" s="37"/>
      <c r="I22" s="34">
        <f t="shared" si="14"/>
        <v>0</v>
      </c>
      <c r="J22" s="35"/>
      <c r="K22" s="38">
        <f t="shared" si="15"/>
        <v>0</v>
      </c>
      <c r="L22" s="40" t="e">
        <f t="shared" si="16"/>
        <v>#DIV/0!</v>
      </c>
      <c r="M22" s="37"/>
      <c r="N22" s="34">
        <f t="shared" si="17"/>
        <v>0</v>
      </c>
      <c r="O22" s="35"/>
      <c r="P22" s="38">
        <f t="shared" si="18"/>
        <v>0</v>
      </c>
      <c r="Q22" s="40" t="e">
        <f t="shared" si="19"/>
        <v>#DIV/0!</v>
      </c>
      <c r="R22" s="41">
        <f t="shared" si="20"/>
        <v>0</v>
      </c>
      <c r="S22" s="38">
        <f t="shared" si="21"/>
        <v>0</v>
      </c>
    </row>
    <row r="23" spans="2:19" ht="13.5">
      <c r="B23" s="72"/>
      <c r="C23" s="33"/>
      <c r="D23" s="34">
        <f t="shared" si="11"/>
        <v>0</v>
      </c>
      <c r="E23" s="35"/>
      <c r="F23" s="75">
        <f t="shared" si="12"/>
        <v>0</v>
      </c>
      <c r="G23" s="36" t="e">
        <f t="shared" si="13"/>
        <v>#DIV/0!</v>
      </c>
      <c r="H23" s="37"/>
      <c r="I23" s="34">
        <f t="shared" si="14"/>
        <v>0</v>
      </c>
      <c r="J23" s="35"/>
      <c r="K23" s="38">
        <f t="shared" si="15"/>
        <v>0</v>
      </c>
      <c r="L23" s="40" t="e">
        <f t="shared" si="16"/>
        <v>#DIV/0!</v>
      </c>
      <c r="M23" s="37"/>
      <c r="N23" s="34">
        <f t="shared" si="17"/>
        <v>0</v>
      </c>
      <c r="O23" s="35"/>
      <c r="P23" s="38">
        <f t="shared" si="18"/>
        <v>0</v>
      </c>
      <c r="Q23" s="40" t="e">
        <f t="shared" si="19"/>
        <v>#DIV/0!</v>
      </c>
      <c r="R23" s="41">
        <f t="shared" si="20"/>
        <v>0</v>
      </c>
      <c r="S23" s="38">
        <f t="shared" si="21"/>
        <v>0</v>
      </c>
    </row>
    <row r="24" spans="2:19" ht="13.5">
      <c r="B24" s="76"/>
      <c r="C24" s="73"/>
      <c r="D24" s="34"/>
      <c r="E24" s="34"/>
      <c r="F24" s="75"/>
      <c r="G24" s="77"/>
      <c r="H24" s="41"/>
      <c r="I24" s="34"/>
      <c r="J24" s="34"/>
      <c r="K24" s="38"/>
      <c r="L24" s="49"/>
      <c r="M24" s="41"/>
      <c r="N24" s="34"/>
      <c r="O24" s="34"/>
      <c r="P24" s="38"/>
      <c r="Q24" s="49"/>
      <c r="R24" s="41">
        <f t="shared" si="20"/>
        <v>0</v>
      </c>
      <c r="S24" s="38">
        <f t="shared" si="21"/>
        <v>0</v>
      </c>
    </row>
    <row r="25" spans="2:19" ht="14.25">
      <c r="B25" s="78" t="s">
        <v>19</v>
      </c>
      <c r="C25" s="79">
        <f>SUM(C17:C24)</f>
        <v>0</v>
      </c>
      <c r="D25" s="80">
        <f>SUM(D17:D24)</f>
        <v>0</v>
      </c>
      <c r="E25" s="80">
        <f>SUM(E17:E24)</f>
        <v>0</v>
      </c>
      <c r="F25" s="81">
        <f>SUM(F17:F24)</f>
        <v>0</v>
      </c>
      <c r="G25" s="82" t="e">
        <f aca="true" t="shared" si="22" ref="G25:G26">(E25-C25)/C25</f>
        <v>#DIV/0!</v>
      </c>
      <c r="H25" s="83"/>
      <c r="I25" s="84">
        <f>SUM(I17:I24)</f>
        <v>0</v>
      </c>
      <c r="J25" s="84"/>
      <c r="K25" s="85">
        <f>SUM(K17:K24)</f>
        <v>0</v>
      </c>
      <c r="L25" s="86" t="e">
        <f aca="true" t="shared" si="23" ref="L25:L26">(J25-H25)/H25</f>
        <v>#DIV/0!</v>
      </c>
      <c r="M25" s="83"/>
      <c r="N25" s="84">
        <f>SUM(N17:N24)</f>
        <v>0</v>
      </c>
      <c r="O25" s="84"/>
      <c r="P25" s="84">
        <f>SUM(P17:P24)</f>
        <v>0</v>
      </c>
      <c r="Q25" s="87" t="e">
        <f aca="true" t="shared" si="24" ref="Q25:Q26">(O25-M25)/M25</f>
        <v>#DIV/0!</v>
      </c>
      <c r="R25" s="83">
        <f t="shared" si="20"/>
        <v>0</v>
      </c>
      <c r="S25" s="85">
        <f>SUM(S17:S24)</f>
        <v>0</v>
      </c>
    </row>
    <row r="26" spans="2:19" ht="14.25">
      <c r="B26" s="88" t="s">
        <v>20</v>
      </c>
      <c r="C26" s="89">
        <f>C14+C25</f>
        <v>0</v>
      </c>
      <c r="D26" s="90">
        <f>D14+D25</f>
        <v>0</v>
      </c>
      <c r="E26" s="90">
        <f>E14+E25</f>
        <v>0</v>
      </c>
      <c r="F26" s="91">
        <f>F14+F25</f>
        <v>0</v>
      </c>
      <c r="G26" s="92" t="e">
        <f t="shared" si="22"/>
        <v>#DIV/0!</v>
      </c>
      <c r="H26" s="93"/>
      <c r="I26" s="94">
        <f>I14+I25</f>
        <v>0</v>
      </c>
      <c r="J26" s="94"/>
      <c r="K26" s="95">
        <f>K14+K25</f>
        <v>0</v>
      </c>
      <c r="L26" s="96" t="e">
        <f t="shared" si="23"/>
        <v>#DIV/0!</v>
      </c>
      <c r="M26" s="93"/>
      <c r="N26" s="94">
        <f>N14+N25</f>
        <v>0</v>
      </c>
      <c r="O26" s="94"/>
      <c r="P26" s="94">
        <f>P14+P25</f>
        <v>0</v>
      </c>
      <c r="Q26" s="97" t="e">
        <f t="shared" si="24"/>
        <v>#DIV/0!</v>
      </c>
      <c r="R26" s="93">
        <f>R25+R14</f>
        <v>0</v>
      </c>
      <c r="S26" s="95">
        <f>S14+S25</f>
        <v>0</v>
      </c>
    </row>
    <row r="27" spans="2:19" ht="9.7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 ht="12.75" customHeight="1">
      <c r="B28" s="99" t="s">
        <v>21</v>
      </c>
      <c r="C28" s="100" t="s">
        <v>6</v>
      </c>
      <c r="D28" s="100"/>
      <c r="E28" s="100"/>
      <c r="F28" s="100"/>
      <c r="G28" s="100"/>
      <c r="H28" s="100" t="s">
        <v>7</v>
      </c>
      <c r="I28" s="100"/>
      <c r="J28" s="100"/>
      <c r="K28" s="100"/>
      <c r="L28" s="100"/>
      <c r="M28" s="100" t="s">
        <v>8</v>
      </c>
      <c r="N28" s="100"/>
      <c r="O28" s="100"/>
      <c r="P28" s="100"/>
      <c r="Q28" s="100"/>
      <c r="R28" s="101"/>
      <c r="S28" s="102" t="s">
        <v>9</v>
      </c>
    </row>
    <row r="29" spans="2:19" ht="13.5">
      <c r="B29" s="103" t="s">
        <v>22</v>
      </c>
      <c r="C29" s="73"/>
      <c r="D29" s="35"/>
      <c r="E29" s="34"/>
      <c r="F29" s="104"/>
      <c r="G29" s="105" t="e">
        <f aca="true" t="shared" si="25" ref="G29:G32">(E29-C29)/C29</f>
        <v>#DIV/0!</v>
      </c>
      <c r="H29" s="41"/>
      <c r="I29" s="35"/>
      <c r="J29" s="34"/>
      <c r="K29" s="106"/>
      <c r="L29" s="39" t="e">
        <f aca="true" t="shared" si="26" ref="L29:L32">(J29-H29)/H29</f>
        <v>#DIV/0!</v>
      </c>
      <c r="M29" s="41"/>
      <c r="N29" s="35"/>
      <c r="O29" s="34"/>
      <c r="P29" s="106"/>
      <c r="Q29" s="39" t="e">
        <f aca="true" t="shared" si="27" ref="Q29:Q32">(O29-M29)/M29</f>
        <v>#DIV/0!</v>
      </c>
      <c r="R29" s="107">
        <f aca="true" t="shared" si="28" ref="R29:R32">D29+I29+N29</f>
        <v>0</v>
      </c>
      <c r="S29" s="108">
        <f aca="true" t="shared" si="29" ref="S29:S32">SUM(F29,K29,P29)</f>
        <v>0</v>
      </c>
    </row>
    <row r="30" spans="2:19" ht="13.5">
      <c r="B30" s="109"/>
      <c r="C30" s="73"/>
      <c r="D30" s="35"/>
      <c r="E30" s="34"/>
      <c r="F30" s="104"/>
      <c r="G30" s="105" t="e">
        <f t="shared" si="25"/>
        <v>#DIV/0!</v>
      </c>
      <c r="H30" s="41"/>
      <c r="I30" s="35"/>
      <c r="J30" s="34"/>
      <c r="K30" s="106"/>
      <c r="L30" s="39" t="e">
        <f t="shared" si="26"/>
        <v>#DIV/0!</v>
      </c>
      <c r="M30" s="41"/>
      <c r="N30" s="35"/>
      <c r="O30" s="34"/>
      <c r="P30" s="106"/>
      <c r="Q30" s="39" t="e">
        <f t="shared" si="27"/>
        <v>#DIV/0!</v>
      </c>
      <c r="R30" s="41">
        <f t="shared" si="28"/>
        <v>0</v>
      </c>
      <c r="S30" s="38">
        <f t="shared" si="29"/>
        <v>0</v>
      </c>
    </row>
    <row r="31" spans="2:19" ht="13.5">
      <c r="B31" s="109"/>
      <c r="C31" s="73"/>
      <c r="D31" s="35"/>
      <c r="E31" s="34"/>
      <c r="F31" s="104"/>
      <c r="G31" s="105" t="e">
        <f t="shared" si="25"/>
        <v>#DIV/0!</v>
      </c>
      <c r="H31" s="41"/>
      <c r="I31" s="35"/>
      <c r="J31" s="34"/>
      <c r="K31" s="106"/>
      <c r="L31" s="39" t="e">
        <f t="shared" si="26"/>
        <v>#DIV/0!</v>
      </c>
      <c r="M31" s="41"/>
      <c r="N31" s="35"/>
      <c r="O31" s="34"/>
      <c r="P31" s="106"/>
      <c r="Q31" s="39" t="e">
        <f t="shared" si="27"/>
        <v>#DIV/0!</v>
      </c>
      <c r="R31" s="41">
        <f t="shared" si="28"/>
        <v>0</v>
      </c>
      <c r="S31" s="38">
        <f t="shared" si="29"/>
        <v>0</v>
      </c>
    </row>
    <row r="32" spans="2:19" ht="13.5">
      <c r="B32" s="109"/>
      <c r="C32" s="73"/>
      <c r="D32" s="35"/>
      <c r="E32" s="34"/>
      <c r="F32" s="104"/>
      <c r="G32" s="105" t="e">
        <f t="shared" si="25"/>
        <v>#DIV/0!</v>
      </c>
      <c r="H32" s="41"/>
      <c r="I32" s="35"/>
      <c r="J32" s="34"/>
      <c r="K32" s="106"/>
      <c r="L32" s="39" t="e">
        <f t="shared" si="26"/>
        <v>#DIV/0!</v>
      </c>
      <c r="M32" s="41"/>
      <c r="N32" s="35"/>
      <c r="O32" s="34"/>
      <c r="P32" s="106"/>
      <c r="Q32" s="39" t="e">
        <f t="shared" si="27"/>
        <v>#DIV/0!</v>
      </c>
      <c r="R32" s="41">
        <f t="shared" si="28"/>
        <v>0</v>
      </c>
      <c r="S32" s="38">
        <f t="shared" si="29"/>
        <v>0</v>
      </c>
    </row>
    <row r="33" spans="2:19" ht="13.5">
      <c r="B33" s="110"/>
      <c r="C33" s="111"/>
      <c r="D33" s="111"/>
      <c r="E33" s="111"/>
      <c r="F33" s="111"/>
      <c r="G33" s="112"/>
      <c r="H33" s="113"/>
      <c r="I33" s="113"/>
      <c r="J33" s="113"/>
      <c r="K33" s="113"/>
      <c r="L33" s="114"/>
      <c r="M33" s="113"/>
      <c r="N33" s="113"/>
      <c r="O33" s="113"/>
      <c r="P33" s="113"/>
      <c r="Q33" s="113"/>
      <c r="R33" s="115"/>
      <c r="S33" s="116">
        <f>SUM(C33,H33,M33)</f>
        <v>0</v>
      </c>
    </row>
    <row r="34" spans="2:19" ht="14.25">
      <c r="B34" s="50" t="s">
        <v>23</v>
      </c>
      <c r="C34" s="117"/>
      <c r="D34" s="118">
        <f>SUM(D29:D33)</f>
        <v>0</v>
      </c>
      <c r="E34" s="118"/>
      <c r="F34" s="119">
        <f>SUM(F29:F33)</f>
        <v>0</v>
      </c>
      <c r="G34" s="120" t="e">
        <f>(E34-C34)/C34</f>
        <v>#DIV/0!</v>
      </c>
      <c r="H34" s="121"/>
      <c r="I34" s="122">
        <f>SUM(I29:I33)</f>
        <v>0</v>
      </c>
      <c r="J34" s="122"/>
      <c r="K34" s="123">
        <f>SUM(K3:K29)</f>
        <v>0</v>
      </c>
      <c r="L34" s="58" t="e">
        <f>(J34-H34)/H34</f>
        <v>#DIV/0!</v>
      </c>
      <c r="M34" s="121"/>
      <c r="N34" s="122">
        <f>SUM(N29:N33)</f>
        <v>0</v>
      </c>
      <c r="O34" s="122"/>
      <c r="P34" s="123">
        <f>SUM(P29:P33)</f>
        <v>0</v>
      </c>
      <c r="Q34" s="124" t="e">
        <f>(O34-M34)/M34</f>
        <v>#DIV/0!</v>
      </c>
      <c r="R34" s="123">
        <f>SUM(R29:R33)</f>
        <v>0</v>
      </c>
      <c r="S34" s="123">
        <f>SUM(S29:S33)</f>
        <v>0</v>
      </c>
    </row>
    <row r="35" spans="2:19" ht="13.5">
      <c r="B35" s="125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</row>
    <row r="36" spans="2:19" ht="14.25">
      <c r="B36" s="129" t="s">
        <v>24</v>
      </c>
      <c r="C36" s="130"/>
      <c r="D36" s="131">
        <f>D34-D26</f>
        <v>0</v>
      </c>
      <c r="E36" s="131"/>
      <c r="F36" s="131">
        <f>F34-F26</f>
        <v>0</v>
      </c>
      <c r="G36" s="132"/>
      <c r="H36" s="131"/>
      <c r="I36" s="131">
        <f>I34-I26</f>
        <v>0</v>
      </c>
      <c r="J36" s="131"/>
      <c r="K36" s="131">
        <f>K34-K26</f>
        <v>0</v>
      </c>
      <c r="M36" s="131"/>
      <c r="N36" s="131">
        <f>N34-N26</f>
        <v>0</v>
      </c>
      <c r="O36" s="131"/>
      <c r="P36" s="131">
        <f>P34-P26</f>
        <v>0</v>
      </c>
      <c r="S36" s="133"/>
    </row>
    <row r="37" spans="2:19" ht="13.5">
      <c r="B37" s="134" t="s">
        <v>25</v>
      </c>
      <c r="C37" s="135"/>
      <c r="D37" s="136" t="e">
        <f>D29/D34</f>
        <v>#DIV/0!</v>
      </c>
      <c r="E37" s="136"/>
      <c r="F37" s="136" t="e">
        <f>F29/F34</f>
        <v>#DIV/0!</v>
      </c>
      <c r="G37" s="137"/>
      <c r="H37" s="136"/>
      <c r="I37" s="136" t="e">
        <f>I29/I34</f>
        <v>#DIV/0!</v>
      </c>
      <c r="J37" s="136"/>
      <c r="K37" s="136" t="e">
        <f>K29/K34</f>
        <v>#DIV/0!</v>
      </c>
      <c r="L37" s="137"/>
      <c r="M37" s="136"/>
      <c r="N37" s="136" t="e">
        <f>N29/N34</f>
        <v>#DIV/0!</v>
      </c>
      <c r="O37" s="136"/>
      <c r="P37" s="136" t="e">
        <f>P29/P34</f>
        <v>#DIV/0!</v>
      </c>
      <c r="Q37" s="137"/>
      <c r="R37" s="136" t="e">
        <f>R29/R34</f>
        <v>#DIV/0!</v>
      </c>
      <c r="S37" s="138" t="e">
        <f>S29/S34</f>
        <v>#DIV/0!</v>
      </c>
    </row>
    <row r="38" spans="2:19" ht="13.5">
      <c r="B38" s="139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2"/>
    </row>
    <row r="39" spans="2:8" ht="13.5" customHeight="1">
      <c r="B39" s="143" t="s">
        <v>26</v>
      </c>
      <c r="C39" s="143"/>
      <c r="D39" s="143"/>
      <c r="E39" s="143"/>
      <c r="F39" s="143"/>
      <c r="G39" s="143"/>
      <c r="H39" s="143"/>
    </row>
    <row r="40" spans="2:19" ht="13.5" customHeight="1">
      <c r="B40" s="143" t="s">
        <v>27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</sheetData>
  <sheetProtection selectLockedCells="1" selectUnlockedCells="1"/>
  <mergeCells count="17">
    <mergeCell ref="B1:S1"/>
    <mergeCell ref="B2:S2"/>
    <mergeCell ref="B3:S3"/>
    <mergeCell ref="B4:S4"/>
    <mergeCell ref="C6:G6"/>
    <mergeCell ref="H6:L6"/>
    <mergeCell ref="M6:Q6"/>
    <mergeCell ref="R6:S6"/>
    <mergeCell ref="B27:S27"/>
    <mergeCell ref="C28:G28"/>
    <mergeCell ref="H28:L28"/>
    <mergeCell ref="M28:Q28"/>
    <mergeCell ref="C33:F33"/>
    <mergeCell ref="H33:K33"/>
    <mergeCell ref="M33:P33"/>
    <mergeCell ref="B39:H39"/>
    <mergeCell ref="B40:S40"/>
  </mergeCells>
  <conditionalFormatting sqref="D37">
    <cfRule type="cellIs" priority="1" dxfId="0" operator="greaterThan" stopIfTrue="1">
      <formula>0.8</formula>
    </cfRule>
  </conditionalFormatting>
  <conditionalFormatting sqref="E37">
    <cfRule type="cellIs" priority="2" dxfId="0" operator="greaterThan" stopIfTrue="1">
      <formula>0.8</formula>
    </cfRule>
  </conditionalFormatting>
  <conditionalFormatting sqref="F37">
    <cfRule type="cellIs" priority="3" dxfId="0" operator="greaterThan" stopIfTrue="1">
      <formula>0.8</formula>
    </cfRule>
  </conditionalFormatting>
  <conditionalFormatting sqref="H37">
    <cfRule type="cellIs" priority="4" dxfId="0" operator="greaterThan" stopIfTrue="1">
      <formula>0.8</formula>
    </cfRule>
  </conditionalFormatting>
  <conditionalFormatting sqref="I37">
    <cfRule type="cellIs" priority="5" dxfId="0" operator="greaterThan" stopIfTrue="1">
      <formula>0.8</formula>
    </cfRule>
  </conditionalFormatting>
  <conditionalFormatting sqref="J37">
    <cfRule type="cellIs" priority="6" dxfId="0" operator="greaterThan" stopIfTrue="1">
      <formula>0.8</formula>
    </cfRule>
  </conditionalFormatting>
  <conditionalFormatting sqref="M37">
    <cfRule type="cellIs" priority="7" dxfId="0" operator="greaterThan" stopIfTrue="1">
      <formula>0.8</formula>
    </cfRule>
  </conditionalFormatting>
  <conditionalFormatting sqref="N37">
    <cfRule type="cellIs" priority="8" dxfId="0" operator="greaterThan" stopIfTrue="1">
      <formula>0.8</formula>
    </cfRule>
  </conditionalFormatting>
  <conditionalFormatting sqref="O37">
    <cfRule type="cellIs" priority="9" dxfId="0" operator="greaterThan" stopIfTrue="1">
      <formula>0.8</formula>
    </cfRule>
  </conditionalFormatting>
  <conditionalFormatting sqref="P37">
    <cfRule type="cellIs" priority="10" dxfId="0" operator="greaterThan" stopIfTrue="1">
      <formula>0.8</formula>
    </cfRule>
  </conditionalFormatting>
  <conditionalFormatting sqref="C37">
    <cfRule type="cellIs" priority="11" dxfId="0" operator="greaterThan" stopIfTrue="1">
      <formula>0.8</formula>
    </cfRule>
  </conditionalFormatting>
  <conditionalFormatting sqref="R37:S37">
    <cfRule type="cellIs" priority="12" dxfId="0" operator="greaterThan" stopIfTrue="1">
      <formula>0.8</formula>
    </cfRule>
  </conditionalFormatting>
  <printOptions/>
  <pageMargins left="0.85" right="0.3" top="0.9840277777777778" bottom="0.9840277777777778" header="0.5118110236220472" footer="0.49236111111111114"/>
  <pageSetup fitToHeight="1" fitToWidth="1" horizontalDpi="300" verticalDpi="300" orientation="landscape" paperSize="9"/>
  <headerFooter alignWithMargins="0">
    <oddFooter>&amp;C&amp;"Californian FB,Gras"BSI / Formulaire budget &amp;R&amp;"Californian FB,Gras"&amp;D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PROVENTD</dc:creator>
  <cp:keywords/>
  <dc:description/>
  <cp:lastModifiedBy/>
  <cp:lastPrinted>2019-03-05T13:30:28Z</cp:lastPrinted>
  <dcterms:created xsi:type="dcterms:W3CDTF">2004-02-02T07:29:04Z</dcterms:created>
  <dcterms:modified xsi:type="dcterms:W3CDTF">2022-10-25T09:02:27Z</dcterms:modified>
  <cp:category/>
  <cp:version/>
  <cp:contentType/>
  <cp:contentStatus/>
  <cp:revision>61</cp:revision>
</cp:coreProperties>
</file>